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kumenty\ODPADY\CENÍKY 2023\"/>
    </mc:Choice>
  </mc:AlternateContent>
  <xr:revisionPtr revIDLastSave="0" documentId="8_{DF5F20D4-FF0F-4057-86B4-B0F3BF52C793}" xr6:coauthVersionLast="47" xr6:coauthVersionMax="47" xr10:uidLastSave="{00000000-0000-0000-0000-000000000000}"/>
  <bookViews>
    <workbookView xWindow="-120" yWindow="-120" windowWidth="29040" windowHeight="15720" xr2:uid="{E584CEBC-0571-4AFE-A43C-06CE73B57B4B}"/>
  </bookViews>
  <sheets>
    <sheet name="Ceník prodej mat 023 Rašov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5" i="1"/>
</calcChain>
</file>

<file path=xl/sharedStrings.xml><?xml version="1.0" encoding="utf-8"?>
<sst xmlns="http://schemas.openxmlformats.org/spreadsheetml/2006/main" count="97" uniqueCount="62">
  <si>
    <t>CENÍK MATERIÁLŮ A RECYKLÁTŮ  rok 2023 provozovna Rašovice</t>
  </si>
  <si>
    <t>KENVI CZ s.r.o., Markova 191/49, Kukleny, 500 04 Hradec Králové, IČO 28825039, DIČ CZ28825039</t>
  </si>
  <si>
    <t>Kód</t>
  </si>
  <si>
    <t>Frakce</t>
  </si>
  <si>
    <t>Název</t>
  </si>
  <si>
    <t>jednotka</t>
  </si>
  <si>
    <t>cena bez DPH</t>
  </si>
  <si>
    <t>cena vč. DPH</t>
  </si>
  <si>
    <t>BR 0-63</t>
  </si>
  <si>
    <t>0-63</t>
  </si>
  <si>
    <t>betonový recyklát</t>
  </si>
  <si>
    <t>t</t>
  </si>
  <si>
    <t>SR 0-63</t>
  </si>
  <si>
    <t>směsný recyklát - cihlový</t>
  </si>
  <si>
    <t>AR 0-20</t>
  </si>
  <si>
    <t>0-20</t>
  </si>
  <si>
    <t>asfaltový recyklát - frézink</t>
  </si>
  <si>
    <t>AR 0-32</t>
  </si>
  <si>
    <t>0-32</t>
  </si>
  <si>
    <t>asfaltový recyklát</t>
  </si>
  <si>
    <t>AR 0-63</t>
  </si>
  <si>
    <t>RSZ</t>
  </si>
  <si>
    <t>0-4</t>
  </si>
  <si>
    <t>recyklát směsný zásypový</t>
  </si>
  <si>
    <t>písek tříděný</t>
  </si>
  <si>
    <t>ST93</t>
  </si>
  <si>
    <t>písek bílý</t>
  </si>
  <si>
    <t>22-63</t>
  </si>
  <si>
    <t>kačírek obyčejný</t>
  </si>
  <si>
    <t>16-32*</t>
  </si>
  <si>
    <t>kačírek okrasný</t>
  </si>
  <si>
    <t>16-32</t>
  </si>
  <si>
    <t>4-8</t>
  </si>
  <si>
    <t>drť - štěrk</t>
  </si>
  <si>
    <t>8-16</t>
  </si>
  <si>
    <t>11-22</t>
  </si>
  <si>
    <t>ŠD 0-32</t>
  </si>
  <si>
    <t>štěrkodrť</t>
  </si>
  <si>
    <t>lomový prach</t>
  </si>
  <si>
    <t>recykl. zemina (ornice) na zahradu</t>
  </si>
  <si>
    <t>CENÍK DOPRAVY A SLUŽEB  rok 2023</t>
  </si>
  <si>
    <t>004</t>
  </si>
  <si>
    <t xml:space="preserve">Renault kontejnerový 4m3 7H1 4928 max.8t </t>
  </si>
  <si>
    <t>km</t>
  </si>
  <si>
    <t>014</t>
  </si>
  <si>
    <t>Renault pásmo do 5km</t>
  </si>
  <si>
    <t>j</t>
  </si>
  <si>
    <t>015</t>
  </si>
  <si>
    <t>Renault pásmo do 10km</t>
  </si>
  <si>
    <t>010</t>
  </si>
  <si>
    <t>1 kontejner=1 manipulace</t>
  </si>
  <si>
    <t>013</t>
  </si>
  <si>
    <t>nájem 1kontejner/noc</t>
  </si>
  <si>
    <t>nakládka do 3t</t>
  </si>
  <si>
    <t>nakládka 3-12t</t>
  </si>
  <si>
    <t>nakládka 12-30t</t>
  </si>
  <si>
    <t>025</t>
  </si>
  <si>
    <t>poradenství - ZPO + další služby</t>
  </si>
  <si>
    <t>Samostatné vážení</t>
  </si>
  <si>
    <t>005</t>
  </si>
  <si>
    <t>Renault Master sklopka max.1,6t 7H4 5825</t>
  </si>
  <si>
    <r>
      <t xml:space="preserve">Všechny druhy materiálů dle dohody po telefonu : </t>
    </r>
    <r>
      <rPr>
        <b/>
        <sz val="11"/>
        <rFont val="Calibri"/>
        <family val="2"/>
        <charset val="238"/>
        <scheme val="minor"/>
      </rPr>
      <t>mobil 733 538 569, e-mail : dostalek@kenvi.net</t>
    </r>
    <r>
      <rPr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</si>
</sst>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0" fontId="0" fillId="3" borderId="5" xfId="0" applyFill="1" applyBorder="1"/>
    <xf numFmtId="0" fontId="2" fillId="0" borderId="7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7" xfId="0" applyNumberFormat="1" applyBorder="1"/>
    <xf numFmtId="0" fontId="0" fillId="0" borderId="17" xfId="0" applyBorder="1"/>
    <xf numFmtId="0" fontId="0" fillId="0" borderId="17" xfId="0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AF7E-0295-4757-89B0-A87F652E3AF7}">
  <sheetPr>
    <tabColor theme="9" tint="0.59999389629810485"/>
  </sheetPr>
  <dimension ref="A1:I44"/>
  <sheetViews>
    <sheetView tabSelected="1" workbookViewId="0">
      <selection activeCell="H34" sqref="H34"/>
    </sheetView>
  </sheetViews>
  <sheetFormatPr defaultRowHeight="15" x14ac:dyDescent="0.25"/>
  <cols>
    <col min="2" max="2" width="7.5703125" customWidth="1"/>
    <col min="3" max="3" width="31.42578125" customWidth="1"/>
    <col min="4" max="4" width="9.5703125" customWidth="1"/>
    <col min="5" max="5" width="13" customWidth="1"/>
    <col min="6" max="6" width="18.5703125" customWidth="1"/>
  </cols>
  <sheetData>
    <row r="1" spans="1:6" ht="21.75" thickBot="1" x14ac:dyDescent="0.3">
      <c r="A1" s="1" t="s">
        <v>0</v>
      </c>
      <c r="B1" s="2"/>
      <c r="C1" s="2"/>
      <c r="D1" s="2"/>
      <c r="E1" s="2"/>
      <c r="F1" s="3"/>
    </row>
    <row r="2" spans="1:6" ht="15.75" thickBot="1" x14ac:dyDescent="0.3">
      <c r="A2" s="4"/>
      <c r="B2" s="5" t="s">
        <v>1</v>
      </c>
      <c r="C2" s="6"/>
      <c r="D2" s="6"/>
      <c r="E2" s="6"/>
      <c r="F2" s="7"/>
    </row>
    <row r="3" spans="1:6" ht="15.75" thickBot="1" x14ac:dyDescent="0.3">
      <c r="A3" s="8"/>
      <c r="B3" s="9"/>
      <c r="C3" s="9"/>
      <c r="D3" s="9"/>
      <c r="E3" s="9"/>
      <c r="F3" s="10"/>
    </row>
    <row r="4" spans="1:6" ht="29.25" customHeight="1" x14ac:dyDescent="0.25">
      <c r="A4" s="11" t="s">
        <v>2</v>
      </c>
      <c r="B4" s="12" t="s">
        <v>3</v>
      </c>
      <c r="C4" s="13" t="s">
        <v>4</v>
      </c>
      <c r="D4" s="13" t="s">
        <v>5</v>
      </c>
      <c r="E4" s="14" t="s">
        <v>6</v>
      </c>
      <c r="F4" s="14" t="s">
        <v>7</v>
      </c>
    </row>
    <row r="5" spans="1:6" ht="24.75" customHeight="1" x14ac:dyDescent="0.25">
      <c r="A5" s="15" t="s">
        <v>8</v>
      </c>
      <c r="B5" s="16" t="s">
        <v>9</v>
      </c>
      <c r="C5" s="17" t="s">
        <v>10</v>
      </c>
      <c r="D5" s="18" t="s">
        <v>11</v>
      </c>
      <c r="E5" s="19">
        <v>200</v>
      </c>
      <c r="F5" s="19">
        <f>E5*1.21</f>
        <v>242</v>
      </c>
    </row>
    <row r="6" spans="1:6" ht="21" customHeight="1" x14ac:dyDescent="0.25">
      <c r="A6" s="20" t="s">
        <v>12</v>
      </c>
      <c r="B6" s="16" t="s">
        <v>9</v>
      </c>
      <c r="C6" s="17" t="s">
        <v>13</v>
      </c>
      <c r="D6" s="18" t="s">
        <v>11</v>
      </c>
      <c r="E6" s="19">
        <v>70</v>
      </c>
      <c r="F6" s="19">
        <v>85</v>
      </c>
    </row>
    <row r="7" spans="1:6" x14ac:dyDescent="0.25">
      <c r="A7" s="20" t="s">
        <v>14</v>
      </c>
      <c r="B7" s="21" t="s">
        <v>15</v>
      </c>
      <c r="C7" s="22" t="s">
        <v>16</v>
      </c>
      <c r="D7" s="23" t="s">
        <v>11</v>
      </c>
      <c r="E7" s="24">
        <v>200</v>
      </c>
      <c r="F7" s="19">
        <v>242</v>
      </c>
    </row>
    <row r="8" spans="1:6" x14ac:dyDescent="0.25">
      <c r="A8" s="20" t="s">
        <v>17</v>
      </c>
      <c r="B8" s="21" t="s">
        <v>18</v>
      </c>
      <c r="C8" s="22" t="s">
        <v>19</v>
      </c>
      <c r="D8" s="23" t="s">
        <v>11</v>
      </c>
      <c r="E8" s="24">
        <v>150</v>
      </c>
      <c r="F8" s="19">
        <v>182</v>
      </c>
    </row>
    <row r="9" spans="1:6" x14ac:dyDescent="0.25">
      <c r="A9" s="20" t="s">
        <v>20</v>
      </c>
      <c r="B9" s="21" t="s">
        <v>9</v>
      </c>
      <c r="C9" s="22" t="s">
        <v>19</v>
      </c>
      <c r="D9" s="23" t="s">
        <v>11</v>
      </c>
      <c r="E9" s="24">
        <v>150</v>
      </c>
      <c r="F9" s="19">
        <v>182</v>
      </c>
    </row>
    <row r="10" spans="1:6" x14ac:dyDescent="0.25">
      <c r="A10" s="20" t="s">
        <v>21</v>
      </c>
      <c r="B10" s="21" t="s">
        <v>22</v>
      </c>
      <c r="C10" s="22" t="s">
        <v>23</v>
      </c>
      <c r="D10" s="23" t="s">
        <v>11</v>
      </c>
      <c r="E10" s="24">
        <v>50</v>
      </c>
      <c r="F10" s="19">
        <v>61</v>
      </c>
    </row>
    <row r="11" spans="1:6" x14ac:dyDescent="0.25">
      <c r="A11" s="20">
        <v>1</v>
      </c>
      <c r="B11" s="21" t="s">
        <v>22</v>
      </c>
      <c r="C11" s="22" t="s">
        <v>24</v>
      </c>
      <c r="D11" s="23" t="s">
        <v>11</v>
      </c>
      <c r="E11" s="24">
        <v>250</v>
      </c>
      <c r="F11" s="19">
        <v>303</v>
      </c>
    </row>
    <row r="12" spans="1:6" x14ac:dyDescent="0.25">
      <c r="A12" s="20">
        <v>2</v>
      </c>
      <c r="B12" s="21" t="s">
        <v>25</v>
      </c>
      <c r="C12" s="22" t="s">
        <v>26</v>
      </c>
      <c r="D12" s="23" t="s">
        <v>11</v>
      </c>
      <c r="E12" s="24">
        <v>1350</v>
      </c>
      <c r="F12" s="19">
        <v>1633</v>
      </c>
    </row>
    <row r="13" spans="1:6" x14ac:dyDescent="0.25">
      <c r="A13" s="20">
        <v>6</v>
      </c>
      <c r="B13" s="21" t="s">
        <v>27</v>
      </c>
      <c r="C13" s="22" t="s">
        <v>28</v>
      </c>
      <c r="D13" s="23" t="s">
        <v>11</v>
      </c>
      <c r="E13" s="24">
        <v>290</v>
      </c>
      <c r="F13" s="19">
        <v>350</v>
      </c>
    </row>
    <row r="14" spans="1:6" x14ac:dyDescent="0.25">
      <c r="A14" s="20">
        <v>3</v>
      </c>
      <c r="B14" s="21" t="s">
        <v>29</v>
      </c>
      <c r="C14" s="22" t="s">
        <v>30</v>
      </c>
      <c r="D14" s="23" t="s">
        <v>11</v>
      </c>
      <c r="E14" s="24">
        <v>538</v>
      </c>
      <c r="F14" s="19">
        <v>651</v>
      </c>
    </row>
    <row r="15" spans="1:6" x14ac:dyDescent="0.25">
      <c r="A15" s="20">
        <v>4</v>
      </c>
      <c r="B15" s="21" t="s">
        <v>31</v>
      </c>
      <c r="C15" s="22" t="s">
        <v>30</v>
      </c>
      <c r="D15" s="23" t="s">
        <v>11</v>
      </c>
      <c r="E15" s="24">
        <v>892</v>
      </c>
      <c r="F15" s="19">
        <v>1079</v>
      </c>
    </row>
    <row r="16" spans="1:6" x14ac:dyDescent="0.25">
      <c r="A16" s="20">
        <v>14</v>
      </c>
      <c r="B16" s="21" t="s">
        <v>32</v>
      </c>
      <c r="C16" s="22" t="s">
        <v>33</v>
      </c>
      <c r="D16" s="23" t="s">
        <v>11</v>
      </c>
      <c r="E16" s="24">
        <v>700</v>
      </c>
      <c r="F16" s="19">
        <f t="shared" ref="F16" si="0">E16*1.21</f>
        <v>847</v>
      </c>
    </row>
    <row r="17" spans="1:6" x14ac:dyDescent="0.25">
      <c r="A17" s="20">
        <v>15</v>
      </c>
      <c r="B17" s="21" t="s">
        <v>34</v>
      </c>
      <c r="C17" s="22" t="s">
        <v>33</v>
      </c>
      <c r="D17" s="23" t="s">
        <v>11</v>
      </c>
      <c r="E17" s="24">
        <v>677</v>
      </c>
      <c r="F17" s="19">
        <v>819</v>
      </c>
    </row>
    <row r="18" spans="1:6" x14ac:dyDescent="0.25">
      <c r="A18" s="20">
        <v>16</v>
      </c>
      <c r="B18" s="21" t="s">
        <v>35</v>
      </c>
      <c r="C18" s="22" t="s">
        <v>33</v>
      </c>
      <c r="D18" s="23" t="s">
        <v>11</v>
      </c>
      <c r="E18" s="24">
        <v>534</v>
      </c>
      <c r="F18" s="19">
        <v>646</v>
      </c>
    </row>
    <row r="19" spans="1:6" x14ac:dyDescent="0.25">
      <c r="A19" s="20" t="s">
        <v>36</v>
      </c>
      <c r="B19" s="21" t="s">
        <v>18</v>
      </c>
      <c r="C19" s="22" t="s">
        <v>37</v>
      </c>
      <c r="D19" s="23" t="s">
        <v>11</v>
      </c>
      <c r="E19" s="24">
        <v>405</v>
      </c>
      <c r="F19" s="19">
        <v>490</v>
      </c>
    </row>
    <row r="20" spans="1:6" x14ac:dyDescent="0.25">
      <c r="A20" s="20">
        <v>11</v>
      </c>
      <c r="B20" s="21" t="s">
        <v>22</v>
      </c>
      <c r="C20" s="22" t="s">
        <v>38</v>
      </c>
      <c r="D20" s="23" t="s">
        <v>11</v>
      </c>
      <c r="E20" s="24">
        <v>405</v>
      </c>
      <c r="F20" s="19">
        <v>490</v>
      </c>
    </row>
    <row r="21" spans="1:6" ht="15.75" thickBot="1" x14ac:dyDescent="0.3">
      <c r="A21" s="25"/>
      <c r="B21" s="26" t="s">
        <v>22</v>
      </c>
      <c r="C21" s="27" t="s">
        <v>39</v>
      </c>
      <c r="D21" s="28" t="s">
        <v>11</v>
      </c>
      <c r="E21" s="29">
        <v>150</v>
      </c>
      <c r="F21" s="29">
        <v>182</v>
      </c>
    </row>
    <row r="22" spans="1:6" ht="15.75" thickBot="1" x14ac:dyDescent="0.3">
      <c r="A22" s="30"/>
      <c r="B22" s="31"/>
      <c r="C22" s="32"/>
      <c r="D22" s="33"/>
      <c r="E22" s="34"/>
      <c r="F22" s="34"/>
    </row>
    <row r="23" spans="1:6" ht="21" x14ac:dyDescent="0.35">
      <c r="A23" s="35" t="s">
        <v>40</v>
      </c>
      <c r="B23" s="36"/>
      <c r="C23" s="36"/>
      <c r="D23" s="36"/>
      <c r="E23" s="36"/>
      <c r="F23" s="37"/>
    </row>
    <row r="24" spans="1:6" x14ac:dyDescent="0.25">
      <c r="A24" s="38" t="s">
        <v>41</v>
      </c>
      <c r="B24" s="39" t="s">
        <v>42</v>
      </c>
      <c r="C24" s="40"/>
      <c r="D24" s="41" t="s">
        <v>43</v>
      </c>
      <c r="E24" s="42">
        <v>34</v>
      </c>
      <c r="F24" s="43">
        <v>41</v>
      </c>
    </row>
    <row r="25" spans="1:6" x14ac:dyDescent="0.25">
      <c r="A25" s="38" t="s">
        <v>44</v>
      </c>
      <c r="B25" s="40" t="s">
        <v>45</v>
      </c>
      <c r="C25" s="40"/>
      <c r="D25" s="41" t="s">
        <v>46</v>
      </c>
      <c r="E25" s="42">
        <v>330</v>
      </c>
      <c r="F25" s="43">
        <v>399</v>
      </c>
    </row>
    <row r="26" spans="1:6" x14ac:dyDescent="0.25">
      <c r="A26" s="38" t="s">
        <v>47</v>
      </c>
      <c r="B26" s="40" t="s">
        <v>48</v>
      </c>
      <c r="C26" s="40"/>
      <c r="D26" s="41" t="s">
        <v>46</v>
      </c>
      <c r="E26" s="42">
        <v>550</v>
      </c>
      <c r="F26" s="43">
        <v>666</v>
      </c>
    </row>
    <row r="27" spans="1:6" x14ac:dyDescent="0.25">
      <c r="A27" s="38" t="s">
        <v>49</v>
      </c>
      <c r="B27" s="40" t="s">
        <v>50</v>
      </c>
      <c r="C27" s="40"/>
      <c r="D27" s="41" t="s">
        <v>46</v>
      </c>
      <c r="E27" s="42">
        <v>250</v>
      </c>
      <c r="F27" s="43">
        <v>303</v>
      </c>
    </row>
    <row r="28" spans="1:6" x14ac:dyDescent="0.25">
      <c r="A28" s="38" t="s">
        <v>51</v>
      </c>
      <c r="B28" s="40" t="s">
        <v>52</v>
      </c>
      <c r="C28" s="40"/>
      <c r="D28" s="41" t="s">
        <v>46</v>
      </c>
      <c r="E28" s="42">
        <v>95</v>
      </c>
      <c r="F28" s="43">
        <v>109</v>
      </c>
    </row>
    <row r="29" spans="1:6" x14ac:dyDescent="0.25">
      <c r="A29" s="38">
        <v>113</v>
      </c>
      <c r="B29" s="40" t="s">
        <v>53</v>
      </c>
      <c r="C29" s="40"/>
      <c r="D29" s="41" t="s">
        <v>46</v>
      </c>
      <c r="E29" s="42">
        <v>50</v>
      </c>
      <c r="F29" s="43">
        <v>61</v>
      </c>
    </row>
    <row r="30" spans="1:6" x14ac:dyDescent="0.25">
      <c r="A30" s="38">
        <v>114</v>
      </c>
      <c r="B30" s="40" t="s">
        <v>54</v>
      </c>
      <c r="C30" s="40"/>
      <c r="D30" s="41" t="s">
        <v>46</v>
      </c>
      <c r="E30" s="42">
        <v>100</v>
      </c>
      <c r="F30" s="43">
        <v>121</v>
      </c>
    </row>
    <row r="31" spans="1:6" x14ac:dyDescent="0.25">
      <c r="A31" s="38">
        <v>115</v>
      </c>
      <c r="B31" s="40" t="s">
        <v>55</v>
      </c>
      <c r="C31" s="40"/>
      <c r="D31" s="41" t="s">
        <v>46</v>
      </c>
      <c r="E31" s="42">
        <v>200</v>
      </c>
      <c r="F31" s="43">
        <v>242</v>
      </c>
    </row>
    <row r="32" spans="1:6" x14ac:dyDescent="0.25">
      <c r="A32" s="38" t="s">
        <v>56</v>
      </c>
      <c r="B32" s="40" t="s">
        <v>57</v>
      </c>
      <c r="C32" s="40"/>
      <c r="D32" s="41" t="s">
        <v>46</v>
      </c>
      <c r="E32" s="42">
        <v>50</v>
      </c>
      <c r="F32" s="43">
        <v>61</v>
      </c>
    </row>
    <row r="33" spans="1:9" x14ac:dyDescent="0.25">
      <c r="A33" s="38">
        <v>999</v>
      </c>
      <c r="B33" s="40" t="s">
        <v>58</v>
      </c>
      <c r="C33" s="40"/>
      <c r="D33" s="41" t="s">
        <v>46</v>
      </c>
      <c r="E33" s="42">
        <v>100</v>
      </c>
      <c r="F33" s="43">
        <v>121</v>
      </c>
    </row>
    <row r="34" spans="1:9" ht="15.75" thickBot="1" x14ac:dyDescent="0.3">
      <c r="A34" s="44" t="s">
        <v>59</v>
      </c>
      <c r="B34" s="45" t="s">
        <v>60</v>
      </c>
      <c r="C34" s="45"/>
      <c r="D34" s="46" t="s">
        <v>43</v>
      </c>
      <c r="E34" s="47">
        <v>30</v>
      </c>
      <c r="F34" s="48">
        <v>36</v>
      </c>
    </row>
    <row r="35" spans="1:9" x14ac:dyDescent="0.25">
      <c r="A35" s="49"/>
      <c r="B35" s="49"/>
      <c r="C35" s="49"/>
      <c r="D35" s="49"/>
      <c r="E35" s="49"/>
      <c r="F35" s="49"/>
      <c r="G35" s="49"/>
    </row>
    <row r="36" spans="1:9" x14ac:dyDescent="0.25">
      <c r="A36" s="50" t="s">
        <v>61</v>
      </c>
      <c r="B36" s="50"/>
      <c r="C36" s="50"/>
      <c r="D36" s="50"/>
      <c r="E36" s="50"/>
      <c r="F36" s="50"/>
      <c r="G36" s="51"/>
    </row>
    <row r="37" spans="1:9" x14ac:dyDescent="0.25">
      <c r="A37" s="52"/>
      <c r="B37" s="52"/>
      <c r="C37" s="52"/>
      <c r="D37" s="52"/>
      <c r="E37" s="52"/>
    </row>
    <row r="44" spans="1:9" x14ac:dyDescent="0.25">
      <c r="E44" s="53"/>
      <c r="F44" s="53"/>
      <c r="G44" s="53"/>
      <c r="H44" s="53"/>
      <c r="I44" s="53"/>
    </row>
  </sheetData>
  <mergeCells count="7">
    <mergeCell ref="E44:I44"/>
    <mergeCell ref="A1:F1"/>
    <mergeCell ref="B2:F2"/>
    <mergeCell ref="A3:F3"/>
    <mergeCell ref="A23:F23"/>
    <mergeCell ref="A35:G35"/>
    <mergeCell ref="A36:F36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prodej mat 023 Rašovice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2023-02-28T11:34:22Z</dcterms:created>
  <dcterms:modified xsi:type="dcterms:W3CDTF">2023-02-28T11:35:03Z</dcterms:modified>
</cp:coreProperties>
</file>